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U:\Texan Bank\COVID-19\Info to Email Customers\"/>
    </mc:Choice>
  </mc:AlternateContent>
  <xr:revisionPtr revIDLastSave="0" documentId="13_ncr:1_{F5F66C7B-4CB8-4367-8DB0-AAA1FB577BB4}" xr6:coauthVersionLast="45" xr6:coauthVersionMax="45" xr10:uidLastSave="{00000000-0000-0000-0000-000000000000}"/>
  <bookViews>
    <workbookView xWindow="-108" yWindow="-108" windowWidth="23256" windowHeight="12600" xr2:uid="{D454CB19-7628-46F5-9C4F-9AB91481416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 l="1"/>
  <c r="C12" i="1"/>
  <c r="C20" i="1" l="1"/>
  <c r="C19" i="1"/>
  <c r="C18" i="1"/>
  <c r="C17" i="1"/>
  <c r="C13" i="1"/>
  <c r="C10" i="1"/>
  <c r="C9" i="1"/>
  <c r="C8" i="1"/>
  <c r="C7" i="1"/>
  <c r="C6" i="1"/>
  <c r="C14" i="1" s="1"/>
  <c r="C21" i="1" l="1"/>
  <c r="B21" i="1"/>
  <c r="B14" i="1"/>
  <c r="C23" i="1" l="1"/>
  <c r="C25" i="1" s="1"/>
  <c r="B23" i="1"/>
</calcChain>
</file>

<file path=xl/sharedStrings.xml><?xml version="1.0" encoding="utf-8"?>
<sst xmlns="http://schemas.openxmlformats.org/spreadsheetml/2006/main" count="29" uniqueCount="29">
  <si>
    <t>Payroll Cost</t>
  </si>
  <si>
    <t>Payments for cash tips</t>
  </si>
  <si>
    <t>Payment of vacation, parental, family, medical or sick leave</t>
  </si>
  <si>
    <t>Allowance for dismissal or separation</t>
  </si>
  <si>
    <t>Payment of state or local taxes assessed on the compensation</t>
  </si>
  <si>
    <t>Total included costs</t>
  </si>
  <si>
    <t>Exclude</t>
  </si>
  <si>
    <t>Compesation per individual in excess of $100,000</t>
  </si>
  <si>
    <t>Payroll taxes, railroad retirement taxes, and income taxes</t>
  </si>
  <si>
    <t>Any compensation for an employee whos residence is outside the US</t>
  </si>
  <si>
    <t>Include</t>
  </si>
  <si>
    <t>Total excluded costs</t>
  </si>
  <si>
    <t>Number of employees</t>
  </si>
  <si>
    <t>Salaries, wages, etc. for the prior 12 months from the date of request</t>
  </si>
  <si>
    <t>SBA Paycheck Protection Program Loan Calculation</t>
  </si>
  <si>
    <t>Monthly</t>
  </si>
  <si>
    <t>Total eligilbe payroll cost</t>
  </si>
  <si>
    <t>Multiplied by 2.5</t>
  </si>
  <si>
    <t>Total elligible amount</t>
  </si>
  <si>
    <t>Payment of healthcare benefits (including insurance premiums)</t>
  </si>
  <si>
    <t>Payment of retirement benefits</t>
  </si>
  <si>
    <t>Sole propietor income or independent contractor compensation not in excess of $100,000</t>
  </si>
  <si>
    <t>Qualified sick leave for which credit is allowed and wages under section 7001 of Families First Coronavirus Response Act</t>
  </si>
  <si>
    <t>Seasonal Business (Yes or No)</t>
  </si>
  <si>
    <t>Name:</t>
  </si>
  <si>
    <t>Date:</t>
  </si>
  <si>
    <t>In business February 15, 2020 (Yes or No)</t>
  </si>
  <si>
    <t>**  For purposes of calculating “Average Monthly Payroll”, most Applicants will use the average monthly payroll for 2019, excluding costs over $100,000 on an annualized basis for each employee. For seasonal businesses, the Applicant may elect to instead use average monthly payroll for the time period between February 15, 2019 and June 30, 2019, excluding costs over $100,000 on an annualized basis for each employee. For new businesses, average monthly payroll may be calculated using the time period from January 1, 2020 to February 29, 2020, excluding costs over $100,000 on an annualized basis for each employee.</t>
  </si>
  <si>
    <t>2019 Annual Payroll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</si>
</sst>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43" fontId="0" fillId="0" borderId="0" xfId="1" applyFont="1"/>
    <xf numFmtId="43" fontId="2" fillId="0" borderId="1" xfId="1" applyFont="1" applyBorder="1"/>
    <xf numFmtId="43" fontId="0" fillId="0" borderId="2" xfId="1" applyFont="1" applyBorder="1"/>
    <xf numFmtId="0" fontId="0" fillId="0" borderId="0" xfId="0" applyAlignment="1">
      <alignment horizontal="center"/>
    </xf>
    <xf numFmtId="0" fontId="0" fillId="0" borderId="0" xfId="0" applyAlignment="1">
      <alignment horizontal="center"/>
    </xf>
    <xf numFmtId="43" fontId="2" fillId="0" borderId="0" xfId="1" applyFont="1" applyBorder="1"/>
    <xf numFmtId="0" fontId="0" fillId="0" borderId="0" xfId="0" applyFill="1" applyAlignment="1">
      <alignment horizontal="left" indent="1"/>
    </xf>
    <xf numFmtId="0" fontId="0" fillId="0" borderId="0" xfId="0" applyFill="1" applyAlignment="1">
      <alignment horizontal="left" wrapText="1" indent="1"/>
    </xf>
    <xf numFmtId="0" fontId="0" fillId="0" borderId="0" xfId="0" applyFill="1"/>
    <xf numFmtId="0" fontId="2" fillId="0" borderId="0" xfId="0" applyFont="1" applyAlignment="1">
      <alignment horizontal="left"/>
    </xf>
    <xf numFmtId="43" fontId="0" fillId="0" borderId="0" xfId="1" applyFont="1" applyAlignment="1">
      <alignment horizontal="center" vertical="center" wrapText="1"/>
    </xf>
    <xf numFmtId="0" fontId="0" fillId="0" borderId="0" xfId="0" applyFill="1" applyAlignment="1">
      <alignment horizontal="left"/>
    </xf>
    <xf numFmtId="0" fontId="0" fillId="0" borderId="0" xfId="0" applyAlignment="1">
      <alignment horizontal="left" vertical="top" wrapText="1"/>
    </xf>
    <xf numFmtId="0" fontId="2"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F5A21-1ADF-4F40-BFC0-0C8FF88686BF}">
  <dimension ref="A1:C40"/>
  <sheetViews>
    <sheetView tabSelected="1" workbookViewId="0">
      <selection activeCell="A7" sqref="A7"/>
    </sheetView>
  </sheetViews>
  <sheetFormatPr defaultRowHeight="14.4" x14ac:dyDescent="0.3"/>
  <cols>
    <col min="1" max="1" width="83.33203125" bestFit="1" customWidth="1"/>
    <col min="2" max="2" width="14.33203125" style="4" bestFit="1" customWidth="1"/>
    <col min="3" max="3" width="12.109375" customWidth="1"/>
  </cols>
  <sheetData>
    <row r="1" spans="1:3" x14ac:dyDescent="0.3">
      <c r="A1" s="17" t="s">
        <v>14</v>
      </c>
      <c r="B1" s="17"/>
      <c r="C1" s="17"/>
    </row>
    <row r="2" spans="1:3" x14ac:dyDescent="0.3">
      <c r="A2" s="13" t="s">
        <v>24</v>
      </c>
      <c r="B2" s="13" t="s">
        <v>25</v>
      </c>
      <c r="C2" s="8"/>
    </row>
    <row r="4" spans="1:3" ht="28.8" x14ac:dyDescent="0.3">
      <c r="A4" t="s">
        <v>0</v>
      </c>
      <c r="B4" s="14" t="s">
        <v>28</v>
      </c>
      <c r="C4" s="7" t="s">
        <v>15</v>
      </c>
    </row>
    <row r="5" spans="1:3" x14ac:dyDescent="0.3">
      <c r="A5" s="3" t="s">
        <v>10</v>
      </c>
    </row>
    <row r="6" spans="1:3" x14ac:dyDescent="0.3">
      <c r="A6" s="1" t="s">
        <v>13</v>
      </c>
      <c r="B6" s="4">
        <v>0</v>
      </c>
      <c r="C6" s="4">
        <f t="shared" ref="C6:C13" si="0">B6/12</f>
        <v>0</v>
      </c>
    </row>
    <row r="7" spans="1:3" x14ac:dyDescent="0.3">
      <c r="A7" s="1" t="s">
        <v>1</v>
      </c>
      <c r="B7" s="4">
        <v>0</v>
      </c>
      <c r="C7" s="4">
        <f t="shared" si="0"/>
        <v>0</v>
      </c>
    </row>
    <row r="8" spans="1:3" x14ac:dyDescent="0.3">
      <c r="A8" s="1" t="s">
        <v>2</v>
      </c>
      <c r="B8" s="4">
        <v>0</v>
      </c>
      <c r="C8" s="4">
        <f t="shared" si="0"/>
        <v>0</v>
      </c>
    </row>
    <row r="9" spans="1:3" x14ac:dyDescent="0.3">
      <c r="A9" s="1" t="s">
        <v>3</v>
      </c>
      <c r="B9" s="4">
        <v>0</v>
      </c>
      <c r="C9" s="4">
        <f t="shared" si="0"/>
        <v>0</v>
      </c>
    </row>
    <row r="10" spans="1:3" x14ac:dyDescent="0.3">
      <c r="A10" s="1" t="s">
        <v>19</v>
      </c>
      <c r="B10" s="4">
        <v>0</v>
      </c>
      <c r="C10" s="4">
        <f t="shared" si="0"/>
        <v>0</v>
      </c>
    </row>
    <row r="11" spans="1:3" x14ac:dyDescent="0.3">
      <c r="A11" s="10" t="s">
        <v>20</v>
      </c>
      <c r="B11" s="4">
        <v>0</v>
      </c>
      <c r="C11" s="4">
        <f t="shared" si="0"/>
        <v>0</v>
      </c>
    </row>
    <row r="12" spans="1:3" x14ac:dyDescent="0.3">
      <c r="A12" s="10" t="s">
        <v>21</v>
      </c>
      <c r="B12" s="4">
        <v>0</v>
      </c>
      <c r="C12" s="4">
        <f t="shared" si="0"/>
        <v>0</v>
      </c>
    </row>
    <row r="13" spans="1:3" x14ac:dyDescent="0.3">
      <c r="A13" s="1" t="s">
        <v>4</v>
      </c>
      <c r="B13" s="6">
        <v>0</v>
      </c>
      <c r="C13" s="6">
        <f t="shared" si="0"/>
        <v>0</v>
      </c>
    </row>
    <row r="14" spans="1:3" x14ac:dyDescent="0.3">
      <c r="A14" s="2" t="s">
        <v>5</v>
      </c>
      <c r="B14" s="4">
        <f>SUM(B6:B13)</f>
        <v>0</v>
      </c>
      <c r="C14" s="4">
        <f>SUM(C6:C13)</f>
        <v>0</v>
      </c>
    </row>
    <row r="15" spans="1:3" x14ac:dyDescent="0.3">
      <c r="C15" s="4"/>
    </row>
    <row r="16" spans="1:3" x14ac:dyDescent="0.3">
      <c r="A16" s="3" t="s">
        <v>6</v>
      </c>
      <c r="C16" s="4"/>
    </row>
    <row r="17" spans="1:3" x14ac:dyDescent="0.3">
      <c r="A17" s="1" t="s">
        <v>7</v>
      </c>
      <c r="B17" s="4">
        <v>0</v>
      </c>
      <c r="C17" s="4">
        <f>B17/12</f>
        <v>0</v>
      </c>
    </row>
    <row r="18" spans="1:3" x14ac:dyDescent="0.3">
      <c r="A18" s="1" t="s">
        <v>8</v>
      </c>
      <c r="B18" s="4">
        <v>0</v>
      </c>
      <c r="C18" s="4">
        <f>B18/12</f>
        <v>0</v>
      </c>
    </row>
    <row r="19" spans="1:3" x14ac:dyDescent="0.3">
      <c r="A19" s="1" t="s">
        <v>9</v>
      </c>
      <c r="B19" s="4">
        <v>0</v>
      </c>
      <c r="C19" s="4">
        <f>B19/12</f>
        <v>0</v>
      </c>
    </row>
    <row r="20" spans="1:3" ht="28.8" x14ac:dyDescent="0.3">
      <c r="A20" s="11" t="s">
        <v>22</v>
      </c>
      <c r="B20" s="6">
        <v>0</v>
      </c>
      <c r="C20" s="6">
        <f>B20/12</f>
        <v>0</v>
      </c>
    </row>
    <row r="21" spans="1:3" x14ac:dyDescent="0.3">
      <c r="A21" s="1" t="s">
        <v>11</v>
      </c>
      <c r="B21" s="4">
        <f>SUM(B17:B20)</f>
        <v>0</v>
      </c>
      <c r="C21" s="4">
        <f>SUM(C17:C20)</f>
        <v>0</v>
      </c>
    </row>
    <row r="22" spans="1:3" x14ac:dyDescent="0.3">
      <c r="C22" s="4"/>
    </row>
    <row r="23" spans="1:3" x14ac:dyDescent="0.3">
      <c r="A23" s="3" t="s">
        <v>16</v>
      </c>
      <c r="B23" s="4">
        <f>B14+B21</f>
        <v>0</v>
      </c>
      <c r="C23" s="4">
        <f>C14+C21</f>
        <v>0</v>
      </c>
    </row>
    <row r="24" spans="1:3" x14ac:dyDescent="0.3">
      <c r="A24" t="s">
        <v>17</v>
      </c>
      <c r="C24" s="4">
        <v>2.5</v>
      </c>
    </row>
    <row r="25" spans="1:3" ht="15" thickBot="1" x14ac:dyDescent="0.35">
      <c r="A25" s="3" t="s">
        <v>18</v>
      </c>
      <c r="B25" s="9"/>
      <c r="C25" s="5">
        <f>C24*C23</f>
        <v>0</v>
      </c>
    </row>
    <row r="26" spans="1:3" ht="15" thickTop="1" x14ac:dyDescent="0.3"/>
    <row r="27" spans="1:3" x14ac:dyDescent="0.3">
      <c r="A27" s="3" t="s">
        <v>12</v>
      </c>
    </row>
    <row r="28" spans="1:3" x14ac:dyDescent="0.3">
      <c r="A28" s="12" t="s">
        <v>23</v>
      </c>
    </row>
    <row r="29" spans="1:3" x14ac:dyDescent="0.3">
      <c r="A29" s="15" t="s">
        <v>26</v>
      </c>
    </row>
    <row r="31" spans="1:3" x14ac:dyDescent="0.3">
      <c r="A31" s="16" t="s">
        <v>27</v>
      </c>
      <c r="B31" s="16"/>
      <c r="C31" s="16"/>
    </row>
    <row r="32" spans="1:3" x14ac:dyDescent="0.3">
      <c r="A32" s="16"/>
      <c r="B32" s="16"/>
      <c r="C32" s="16"/>
    </row>
    <row r="33" spans="1:3" x14ac:dyDescent="0.3">
      <c r="A33" s="16"/>
      <c r="B33" s="16"/>
      <c r="C33" s="16"/>
    </row>
    <row r="34" spans="1:3" x14ac:dyDescent="0.3">
      <c r="A34" s="16"/>
      <c r="B34" s="16"/>
      <c r="C34" s="16"/>
    </row>
    <row r="35" spans="1:3" x14ac:dyDescent="0.3">
      <c r="A35" s="16"/>
      <c r="B35" s="16"/>
      <c r="C35" s="16"/>
    </row>
    <row r="36" spans="1:3" x14ac:dyDescent="0.3">
      <c r="A36" s="16"/>
      <c r="B36" s="16"/>
      <c r="C36" s="16"/>
    </row>
    <row r="37" spans="1:3" x14ac:dyDescent="0.3">
      <c r="A37" s="16"/>
      <c r="B37" s="16"/>
      <c r="C37" s="16"/>
    </row>
    <row r="38" spans="1:3" x14ac:dyDescent="0.3">
      <c r="A38" s="16"/>
      <c r="B38" s="16"/>
      <c r="C38" s="16"/>
    </row>
    <row r="39" spans="1:3" x14ac:dyDescent="0.3">
      <c r="A39" s="16"/>
      <c r="B39" s="16"/>
      <c r="C39" s="16"/>
    </row>
    <row r="40" spans="1:3" x14ac:dyDescent="0.3">
      <c r="A40" s="16"/>
      <c r="B40" s="16"/>
      <c r="C40" s="16"/>
    </row>
  </sheetData>
  <mergeCells count="2">
    <mergeCell ref="A1:C1"/>
    <mergeCell ref="A31:C4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65B6A818753B44A1D7ABB492B1A37A" ma:contentTypeVersion="12" ma:contentTypeDescription="Create a new document." ma:contentTypeScope="" ma:versionID="549727692e8aef996893538fe2d14415">
  <xsd:schema xmlns:xsd="http://www.w3.org/2001/XMLSchema" xmlns:xs="http://www.w3.org/2001/XMLSchema" xmlns:p="http://schemas.microsoft.com/office/2006/metadata/properties" xmlns:ns2="46a44c56-e26b-4a1d-a74e-0a6ea4011fdf" xmlns:ns3="5336124b-4cb8-4c12-8b6f-7425c2f7027d" targetNamespace="http://schemas.microsoft.com/office/2006/metadata/properties" ma:root="true" ma:fieldsID="18ffc1058aaf06b3de6325d23d40fcba" ns2:_="" ns3:_="">
    <xsd:import namespace="46a44c56-e26b-4a1d-a74e-0a6ea4011fdf"/>
    <xsd:import namespace="5336124b-4cb8-4c12-8b6f-7425c2f7027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a44c56-e26b-4a1d-a74e-0a6ea4011f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36124b-4cb8-4c12-8b6f-7425c2f7027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440ABF-1BF2-444F-B069-B691A103E0C5}"/>
</file>

<file path=customXml/itemProps2.xml><?xml version="1.0" encoding="utf-8"?>
<ds:datastoreItem xmlns:ds="http://schemas.openxmlformats.org/officeDocument/2006/customXml" ds:itemID="{D23F690B-4B91-4415-88EC-D510BA7E793F}"/>
</file>

<file path=customXml/itemProps3.xml><?xml version="1.0" encoding="utf-8"?>
<ds:datastoreItem xmlns:ds="http://schemas.openxmlformats.org/officeDocument/2006/customXml" ds:itemID="{B13EEF68-4CA5-4CEA-B2D5-CCC0409FE4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Travis Williams</dc:creator>
  <cp:lastModifiedBy>Kristi Koncaba</cp:lastModifiedBy>
  <dcterms:created xsi:type="dcterms:W3CDTF">2020-03-30T19:18:10Z</dcterms:created>
  <dcterms:modified xsi:type="dcterms:W3CDTF">2020-04-01T01:29:57Z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0x0101005B65B6A818753B44A1D7ABB492B1A37A</vt:lpwstr>
  </property>
</Properties>
</file>